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6" activeTab="0"/>
  </bookViews>
  <sheets>
    <sheet name="km" sheetId="1" r:id="rId1"/>
  </sheets>
  <definedNames/>
  <calcPr fullCalcOnLoad="1"/>
</workbook>
</file>

<file path=xl/sharedStrings.xml><?xml version="1.0" encoding="utf-8"?>
<sst xmlns="http://schemas.openxmlformats.org/spreadsheetml/2006/main" count="224" uniqueCount="105">
  <si>
    <t>LV</t>
  </si>
  <si>
    <t>Name
Pferd</t>
  </si>
  <si>
    <t>Alter</t>
  </si>
  <si>
    <t>Rasse</t>
  </si>
  <si>
    <t>Name
Reiter</t>
  </si>
  <si>
    <t>Mitglieds-nummer</t>
  </si>
  <si>
    <t>LK</t>
  </si>
  <si>
    <t>PLZ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</si>
  <si>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</si>
  <si>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</si>
  <si>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</si>
  <si>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</si>
  <si>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</si>
  <si>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</si>
  <si>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</si>
  <si>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</si>
  <si>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</t>
  </si>
  <si>
    <t>Okt</t>
  </si>
  <si>
    <t>Novem</t>
  </si>
  <si>
    <t>Dezem</t>
  </si>
  <si>
    <t>Summe</t>
  </si>
  <si>
    <t>Möhrchen</t>
  </si>
  <si>
    <t>Total</t>
  </si>
  <si>
    <t>KM</t>
  </si>
  <si>
    <t>Gesamt KM</t>
  </si>
  <si>
    <t>pro 5km</t>
  </si>
  <si>
    <t>Extras</t>
  </si>
  <si>
    <t>CCR</t>
  </si>
  <si>
    <t>Ranking</t>
  </si>
  <si>
    <t>NS/H</t>
  </si>
  <si>
    <t>Diego</t>
  </si>
  <si>
    <t>WGP</t>
  </si>
  <si>
    <t>Kristin Klose</t>
  </si>
  <si>
    <t>3A</t>
  </si>
  <si>
    <t>Sight Sundown Rays</t>
  </si>
  <si>
    <t>QH</t>
  </si>
  <si>
    <t>Jennifer Daevel</t>
  </si>
  <si>
    <t>4A</t>
  </si>
  <si>
    <t>Abby</t>
  </si>
  <si>
    <t>Haflinger</t>
  </si>
  <si>
    <t>Sonja Winkelvoß</t>
  </si>
  <si>
    <t xml:space="preserve">Beacon Amazing Grace </t>
  </si>
  <si>
    <t>Irish Cob</t>
  </si>
  <si>
    <t>Anja Gayek</t>
  </si>
  <si>
    <t>Alexo</t>
  </si>
  <si>
    <t>Jennifer Tadje</t>
  </si>
  <si>
    <t>2A</t>
  </si>
  <si>
    <t>Nicodemus</t>
  </si>
  <si>
    <t>HR Chili Snapper</t>
  </si>
  <si>
    <t>Michaela Drieschner</t>
  </si>
  <si>
    <t>Brego</t>
  </si>
  <si>
    <t>Tinker</t>
  </si>
  <si>
    <t>Renana Wirth</t>
  </si>
  <si>
    <t>Jacs Great Boot</t>
  </si>
  <si>
    <t>Lena Meyer</t>
  </si>
  <si>
    <t>5A</t>
  </si>
  <si>
    <t>Merlin</t>
  </si>
  <si>
    <t>Mina Kehl</t>
  </si>
  <si>
    <t>Kjorja</t>
  </si>
  <si>
    <t>Me Amazing Shine</t>
  </si>
  <si>
    <t>Sonja König</t>
  </si>
  <si>
    <t>If I am a Legend</t>
  </si>
  <si>
    <t>Kim Laura Bredthauer</t>
  </si>
  <si>
    <t>Jerry-Lee</t>
  </si>
  <si>
    <t>Anika Vasel</t>
  </si>
  <si>
    <t>Felix</t>
  </si>
  <si>
    <t>Shetlandpony</t>
  </si>
  <si>
    <t>Lisa Ulrich</t>
  </si>
  <si>
    <t>The Winner Lopes it all</t>
  </si>
  <si>
    <t>Sina Groteguth</t>
  </si>
  <si>
    <t>Miss Judy Tune</t>
  </si>
  <si>
    <t>/</t>
  </si>
  <si>
    <t>Marie-Friederike Ohmes</t>
  </si>
  <si>
    <t>Speedy QT Chex</t>
  </si>
  <si>
    <t>Laura Mecke</t>
  </si>
  <si>
    <t>Starspook (Charly)</t>
  </si>
  <si>
    <t>Beautiful N Blazing</t>
  </si>
  <si>
    <t>Carina Schwendimann</t>
  </si>
  <si>
    <t>Muffin</t>
  </si>
  <si>
    <t>PH</t>
  </si>
  <si>
    <t>Diane Dröge</t>
  </si>
  <si>
    <t>Rhaegal Arya</t>
  </si>
  <si>
    <t>Joana Brandes-Samak</t>
  </si>
  <si>
    <t>Amira</t>
  </si>
  <si>
    <t>DPR</t>
  </si>
  <si>
    <t>Denise Froböse</t>
  </si>
  <si>
    <t>4B</t>
  </si>
  <si>
    <t xml:space="preserve"> </t>
  </si>
  <si>
    <t>Ravanna Sweet Fay</t>
  </si>
  <si>
    <t>Mr.Brown</t>
  </si>
  <si>
    <t>Inken Sass</t>
  </si>
  <si>
    <t>Willy</t>
  </si>
  <si>
    <t>Petra Schwan</t>
  </si>
  <si>
    <t>Taylor</t>
  </si>
  <si>
    <t>Oskar</t>
  </si>
  <si>
    <t>AV</t>
  </si>
  <si>
    <t>Electric Little Chic</t>
  </si>
  <si>
    <t>Eva-Sophie Herzog</t>
  </si>
  <si>
    <t>Shirley</t>
  </si>
  <si>
    <t>TraberMix</t>
  </si>
  <si>
    <t>Para</t>
  </si>
  <si>
    <t>LS Beautiful n Sweet</t>
  </si>
  <si>
    <t>Sabrina Reuter</t>
  </si>
  <si>
    <t>Real Cutters Love</t>
  </si>
  <si>
    <t>Lisa Schaardt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</si>
</sst>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"/>
    <numFmt numFmtId="167" formatCode="0.00;[RED]0.00"/>
    <numFmt numFmtId="168" formatCode="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Alignment="1">
      <alignment horizontal="left"/>
      <protection/>
    </xf>
    <xf numFmtId="164" fontId="1" fillId="0" borderId="0" xfId="20" applyAlignment="1">
      <alignment horizontal="center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3" xfId="20" applyFont="1" applyFill="1" applyBorder="1" applyAlignment="1">
      <alignment horizontal="center" vertical="center" wrapText="1"/>
      <protection/>
    </xf>
    <xf numFmtId="164" fontId="4" fillId="2" borderId="4" xfId="20" applyFont="1" applyFill="1" applyBorder="1" applyAlignment="1">
      <alignment horizontal="center" vertical="center" wrapText="1"/>
      <protection/>
    </xf>
    <xf numFmtId="164" fontId="4" fillId="2" borderId="5" xfId="20" applyFont="1" applyFill="1" applyBorder="1" applyAlignment="1">
      <alignment horizontal="center" vertical="center" wrapText="1"/>
      <protection/>
    </xf>
    <xf numFmtId="164" fontId="4" fillId="2" borderId="6" xfId="20" applyFont="1" applyFill="1" applyBorder="1" applyAlignment="1">
      <alignment horizontal="center" vertical="center" wrapText="1"/>
      <protection/>
    </xf>
    <xf numFmtId="164" fontId="4" fillId="2" borderId="7" xfId="20" applyFont="1" applyFill="1" applyBorder="1" applyAlignment="1">
      <alignment horizontal="center" vertical="center" wrapText="1"/>
      <protection/>
    </xf>
    <xf numFmtId="164" fontId="4" fillId="2" borderId="8" xfId="20" applyFont="1" applyFill="1" applyBorder="1" applyAlignment="1">
      <alignment horizontal="center" vertical="center" wrapText="1"/>
      <protection/>
    </xf>
    <xf numFmtId="164" fontId="5" fillId="2" borderId="9" xfId="20" applyFont="1" applyFill="1" applyBorder="1" applyAlignment="1">
      <alignment horizontal="center" vertical="center" wrapText="1"/>
      <protection/>
    </xf>
    <xf numFmtId="164" fontId="2" fillId="0" borderId="4" xfId="20" applyFont="1" applyFill="1" applyBorder="1" applyAlignment="1">
      <alignment horizontal="center" wrapText="1"/>
      <protection/>
    </xf>
    <xf numFmtId="164" fontId="1" fillId="0" borderId="4" xfId="20" applyFill="1" applyBorder="1" applyAlignment="1">
      <alignment horizontal="left" wrapText="1"/>
      <protection/>
    </xf>
    <xf numFmtId="164" fontId="1" fillId="0" borderId="4" xfId="20" applyFill="1" applyBorder="1" applyAlignment="1">
      <alignment horizontal="center" wrapText="1"/>
      <protection/>
    </xf>
    <xf numFmtId="164" fontId="1" fillId="0" borderId="4" xfId="20" applyFill="1" applyBorder="1" applyAlignment="1">
      <alignment horizontal="center"/>
      <protection/>
    </xf>
    <xf numFmtId="164" fontId="1" fillId="0" borderId="6" xfId="20" applyFill="1" applyBorder="1" applyAlignment="1">
      <alignment horizontal="center"/>
      <protection/>
    </xf>
    <xf numFmtId="164" fontId="1" fillId="0" borderId="8" xfId="20" applyFont="1" applyFill="1" applyBorder="1" applyAlignment="1">
      <alignment horizontal="center"/>
      <protection/>
    </xf>
    <xf numFmtId="164" fontId="1" fillId="0" borderId="10" xfId="20" applyFont="1" applyFill="1" applyBorder="1" applyAlignment="1">
      <alignment horizontal="center"/>
      <protection/>
    </xf>
    <xf numFmtId="164" fontId="1" fillId="0" borderId="11" xfId="20" applyFont="1" applyFill="1" applyBorder="1" applyAlignment="1">
      <alignment horizontal="center"/>
      <protection/>
    </xf>
    <xf numFmtId="164" fontId="1" fillId="0" borderId="5" xfId="20" applyFont="1" applyFill="1" applyBorder="1" applyAlignment="1">
      <alignment horizontal="center"/>
      <protection/>
    </xf>
    <xf numFmtId="164" fontId="1" fillId="0" borderId="4" xfId="20" applyFont="1" applyFill="1" applyBorder="1" applyAlignment="1">
      <alignment horizontal="center" vertical="center"/>
      <protection/>
    </xf>
    <xf numFmtId="164" fontId="1" fillId="0" borderId="5" xfId="20" applyFont="1" applyFill="1" applyBorder="1" applyAlignment="1">
      <alignment horizontal="center" vertical="center"/>
      <protection/>
    </xf>
    <xf numFmtId="164" fontId="1" fillId="0" borderId="1" xfId="20" applyFont="1" applyFill="1" applyBorder="1">
      <alignment/>
      <protection/>
    </xf>
    <xf numFmtId="164" fontId="2" fillId="3" borderId="12" xfId="20" applyFont="1" applyFill="1" applyBorder="1">
      <alignment/>
      <protection/>
    </xf>
    <xf numFmtId="164" fontId="1" fillId="3" borderId="12" xfId="20" applyFont="1" applyFill="1" applyBorder="1">
      <alignment/>
      <protection/>
    </xf>
    <xf numFmtId="164" fontId="1" fillId="3" borderId="12" xfId="20" applyFill="1" applyBorder="1" applyAlignment="1">
      <alignment horizontal="left"/>
      <protection/>
    </xf>
    <xf numFmtId="164" fontId="1" fillId="3" borderId="13" xfId="20" applyFont="1" applyFill="1" applyBorder="1" applyAlignment="1">
      <alignment horizontal="center"/>
      <protection/>
    </xf>
    <xf numFmtId="166" fontId="6" fillId="3" borderId="13" xfId="20" applyNumberFormat="1" applyFont="1" applyFill="1" applyBorder="1" applyAlignment="1">
      <alignment horizontal="center" vertical="center"/>
      <protection/>
    </xf>
    <xf numFmtId="166" fontId="6" fillId="3" borderId="12" xfId="20" applyNumberFormat="1" applyFont="1" applyFill="1" applyBorder="1" applyAlignment="1">
      <alignment horizontal="center" vertical="center"/>
      <protection/>
    </xf>
    <xf numFmtId="167" fontId="6" fillId="3" borderId="12" xfId="20" applyNumberFormat="1" applyFont="1" applyFill="1" applyBorder="1" applyAlignment="1">
      <alignment horizontal="center" vertical="center"/>
      <protection/>
    </xf>
    <xf numFmtId="168" fontId="6" fillId="3" borderId="12" xfId="20" applyNumberFormat="1" applyFont="1" applyFill="1" applyBorder="1" applyAlignment="1">
      <alignment horizontal="center" vertical="center"/>
      <protection/>
    </xf>
    <xf numFmtId="164" fontId="6" fillId="3" borderId="13" xfId="20" applyFont="1" applyFill="1" applyBorder="1" applyAlignment="1">
      <alignment horizontal="center" vertical="center"/>
      <protection/>
    </xf>
    <xf numFmtId="164" fontId="6" fillId="3" borderId="14" xfId="20" applyFont="1" applyFill="1" applyBorder="1" applyAlignment="1">
      <alignment horizontal="center" vertical="center"/>
      <protection/>
    </xf>
    <xf numFmtId="168" fontId="7" fillId="3" borderId="12" xfId="20" applyNumberFormat="1" applyFont="1" applyFill="1" applyBorder="1" applyAlignment="1">
      <alignment horizontal="center" vertical="center"/>
      <protection/>
    </xf>
    <xf numFmtId="164" fontId="1" fillId="0" borderId="0" xfId="20" applyFill="1">
      <alignment/>
      <protection/>
    </xf>
    <xf numFmtId="164" fontId="2" fillId="3" borderId="15" xfId="20" applyFont="1" applyFill="1" applyBorder="1">
      <alignment/>
      <protection/>
    </xf>
    <xf numFmtId="164" fontId="2" fillId="3" borderId="16" xfId="20" applyFont="1" applyFill="1" applyBorder="1">
      <alignment/>
      <protection/>
    </xf>
    <xf numFmtId="164" fontId="1" fillId="3" borderId="16" xfId="20" applyFill="1" applyBorder="1" applyAlignment="1">
      <alignment horizontal="left"/>
      <protection/>
    </xf>
    <xf numFmtId="164" fontId="1" fillId="3" borderId="16" xfId="20" applyFont="1" applyFill="1" applyBorder="1">
      <alignment/>
      <protection/>
    </xf>
    <xf numFmtId="164" fontId="1" fillId="3" borderId="17" xfId="20" applyFont="1" applyFill="1" applyBorder="1" applyAlignment="1">
      <alignment horizontal="center"/>
      <protection/>
    </xf>
    <xf numFmtId="166" fontId="6" fillId="3" borderId="17" xfId="20" applyNumberFormat="1" applyFont="1" applyFill="1" applyBorder="1" applyAlignment="1">
      <alignment horizontal="center" vertical="center"/>
      <protection/>
    </xf>
    <xf numFmtId="166" fontId="6" fillId="3" borderId="16" xfId="20" applyNumberFormat="1" applyFont="1" applyFill="1" applyBorder="1" applyAlignment="1">
      <alignment horizontal="center" vertical="center"/>
      <protection/>
    </xf>
    <xf numFmtId="167" fontId="6" fillId="3" borderId="15" xfId="20" applyNumberFormat="1" applyFont="1" applyFill="1" applyBorder="1" applyAlignment="1">
      <alignment horizontal="center" vertical="center"/>
      <protection/>
    </xf>
    <xf numFmtId="168" fontId="6" fillId="3" borderId="16" xfId="20" applyNumberFormat="1" applyFont="1" applyFill="1" applyBorder="1" applyAlignment="1">
      <alignment horizontal="center" vertical="center"/>
      <protection/>
    </xf>
    <xf numFmtId="164" fontId="6" fillId="3" borderId="17" xfId="20" applyFont="1" applyFill="1" applyBorder="1" applyAlignment="1">
      <alignment horizontal="center" vertical="center"/>
      <protection/>
    </xf>
    <xf numFmtId="164" fontId="6" fillId="3" borderId="18" xfId="20" applyFont="1" applyFill="1" applyBorder="1" applyAlignment="1">
      <alignment horizontal="center" vertical="center"/>
      <protection/>
    </xf>
    <xf numFmtId="168" fontId="7" fillId="3" borderId="16" xfId="20" applyNumberFormat="1" applyFont="1" applyFill="1" applyBorder="1" applyAlignment="1">
      <alignment horizontal="center" vertical="center"/>
      <protection/>
    </xf>
    <xf numFmtId="164" fontId="1" fillId="3" borderId="15" xfId="20" applyFont="1" applyFill="1" applyBorder="1">
      <alignment/>
      <protection/>
    </xf>
    <xf numFmtId="164" fontId="1" fillId="3" borderId="15" xfId="20" applyFill="1" applyBorder="1" applyAlignment="1">
      <alignment horizontal="left"/>
      <protection/>
    </xf>
    <xf numFmtId="164" fontId="1" fillId="3" borderId="15" xfId="20" applyFont="1" applyFill="1" applyBorder="1" applyAlignment="1">
      <alignment horizontal="center"/>
      <protection/>
    </xf>
    <xf numFmtId="166" fontId="6" fillId="3" borderId="19" xfId="20" applyNumberFormat="1" applyFont="1" applyFill="1" applyBorder="1" applyAlignment="1">
      <alignment horizontal="center" vertical="center"/>
      <protection/>
    </xf>
    <xf numFmtId="164" fontId="1" fillId="3" borderId="16" xfId="20" applyFont="1" applyFill="1" applyBorder="1" applyAlignment="1">
      <alignment horizontal="center"/>
      <protection/>
    </xf>
    <xf numFmtId="167" fontId="6" fillId="3" borderId="17" xfId="20" applyNumberFormat="1" applyFont="1" applyFill="1" applyBorder="1" applyAlignment="1">
      <alignment horizontal="center" vertical="center"/>
      <protection/>
    </xf>
    <xf numFmtId="167" fontId="6" fillId="3" borderId="16" xfId="20" applyNumberFormat="1" applyFont="1" applyFill="1" applyBorder="1" applyAlignment="1">
      <alignment horizontal="center" vertical="center"/>
      <protection/>
    </xf>
    <xf numFmtId="168" fontId="8" fillId="3" borderId="16" xfId="20" applyNumberFormat="1" applyFont="1" applyFill="1" applyBorder="1" applyAlignment="1">
      <alignment horizontal="center" vertical="center"/>
      <protection/>
    </xf>
    <xf numFmtId="164" fontId="1" fillId="3" borderId="20" xfId="20" applyFont="1" applyFill="1" applyBorder="1">
      <alignment/>
      <protection/>
    </xf>
    <xf numFmtId="164" fontId="1" fillId="3" borderId="20" xfId="20" applyFill="1" applyBorder="1" applyAlignment="1">
      <alignment horizontal="left"/>
      <protection/>
    </xf>
    <xf numFmtId="164" fontId="1" fillId="3" borderId="21" xfId="20" applyFont="1" applyFill="1" applyBorder="1" applyAlignment="1">
      <alignment horizontal="center"/>
      <protection/>
    </xf>
    <xf numFmtId="166" fontId="6" fillId="3" borderId="21" xfId="20" applyNumberFormat="1" applyFont="1" applyFill="1" applyBorder="1" applyAlignment="1">
      <alignment horizontal="center" vertical="center"/>
      <protection/>
    </xf>
    <xf numFmtId="166" fontId="6" fillId="3" borderId="20" xfId="20" applyNumberFormat="1" applyFont="1" applyFill="1" applyBorder="1" applyAlignment="1">
      <alignment horizontal="center" vertical="center"/>
      <protection/>
    </xf>
    <xf numFmtId="167" fontId="6" fillId="3" borderId="22" xfId="20" applyNumberFormat="1" applyFont="1" applyFill="1" applyBorder="1" applyAlignment="1">
      <alignment horizontal="center" vertical="center"/>
      <protection/>
    </xf>
    <xf numFmtId="164" fontId="6" fillId="3" borderId="21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ill>
        <patternFill patternType="solid">
          <fgColor rgb="FFC4BD97"/>
          <bgColor rgb="FFFAC09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A32" sqref="A32"/>
    </sheetView>
  </sheetViews>
  <sheetFormatPr defaultColWidth="11.421875" defaultRowHeight="12.75"/>
  <cols>
    <col min="1" max="1" width="0" style="1" hidden="1" customWidth="1"/>
    <col min="2" max="2" width="6.57421875" style="1" customWidth="1"/>
    <col min="3" max="3" width="24.00390625" style="2" customWidth="1"/>
    <col min="4" max="4" width="6.140625" style="3" customWidth="1"/>
    <col min="5" max="5" width="13.00390625" style="3" customWidth="1"/>
    <col min="6" max="6" width="24.57421875" style="1" customWidth="1"/>
    <col min="7" max="7" width="10.140625" style="1" customWidth="1"/>
    <col min="8" max="8" width="6.421875" style="4" customWidth="1"/>
    <col min="9" max="9" width="9.8515625" style="1" customWidth="1"/>
    <col min="10" max="16" width="8.140625" style="1" customWidth="1"/>
    <col min="17" max="17" width="7.421875" style="1" customWidth="1"/>
    <col min="18" max="18" width="6.57421875" style="1" customWidth="1"/>
    <col min="19" max="19" width="7.00390625" style="1" customWidth="1"/>
    <col min="20" max="21" width="7.57421875" style="1" customWidth="1"/>
    <col min="22" max="22" width="10.57421875" style="1" customWidth="1"/>
    <col min="23" max="23" width="10.00390625" style="1" customWidth="1"/>
    <col min="24" max="26" width="7.8515625" style="1" customWidth="1"/>
    <col min="27" max="16384" width="10.7109375" style="1" customWidth="1"/>
  </cols>
  <sheetData>
    <row r="1" spans="1:26" ht="30.75" customHeight="1">
      <c r="A1" s="5" t="s">
        <v>0</v>
      </c>
      <c r="B1" s="5" t="s">
        <v>0</v>
      </c>
      <c r="C1" s="6" t="s">
        <v>1</v>
      </c>
      <c r="D1" s="7" t="s">
        <v>2</v>
      </c>
      <c r="E1" s="8" t="s">
        <v>3</v>
      </c>
      <c r="F1" s="9" t="s">
        <v>4</v>
      </c>
      <c r="G1" s="7" t="s">
        <v>5</v>
      </c>
      <c r="H1" s="8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10" t="s">
        <v>12</v>
      </c>
      <c r="O1" s="9" t="s">
        <v>13</v>
      </c>
      <c r="P1" s="9" t="s">
        <v>14</v>
      </c>
      <c r="Q1" s="11" t="s">
        <v>15</v>
      </c>
      <c r="R1" s="9" t="s">
        <v>16</v>
      </c>
      <c r="S1" s="9" t="s">
        <v>17</v>
      </c>
      <c r="T1" s="12" t="s">
        <v>18</v>
      </c>
      <c r="U1" s="9" t="s">
        <v>19</v>
      </c>
      <c r="V1" s="9" t="s">
        <v>20</v>
      </c>
      <c r="W1" s="13"/>
      <c r="X1" s="9" t="s">
        <v>21</v>
      </c>
      <c r="Y1" s="9"/>
      <c r="Z1" s="14" t="s">
        <v>22</v>
      </c>
    </row>
    <row r="2" spans="1:26" ht="12.75">
      <c r="A2" s="15"/>
      <c r="B2" s="15"/>
      <c r="C2" s="15"/>
      <c r="D2" s="16"/>
      <c r="E2" s="16"/>
      <c r="F2" s="17"/>
      <c r="G2" s="18"/>
      <c r="H2" s="19"/>
      <c r="I2" s="18"/>
      <c r="J2" s="20" t="s">
        <v>23</v>
      </c>
      <c r="K2" s="18" t="s">
        <v>23</v>
      </c>
      <c r="L2" s="18" t="s">
        <v>23</v>
      </c>
      <c r="M2" s="18" t="s">
        <v>23</v>
      </c>
      <c r="N2" s="18" t="s">
        <v>23</v>
      </c>
      <c r="O2" s="18" t="s">
        <v>23</v>
      </c>
      <c r="P2" s="21" t="s">
        <v>23</v>
      </c>
      <c r="Q2" s="22" t="s">
        <v>23</v>
      </c>
      <c r="R2" s="22" t="s">
        <v>23</v>
      </c>
      <c r="S2" s="22" t="s">
        <v>23</v>
      </c>
      <c r="T2" s="21" t="s">
        <v>23</v>
      </c>
      <c r="U2" s="23" t="s">
        <v>23</v>
      </c>
      <c r="V2" s="18" t="s">
        <v>24</v>
      </c>
      <c r="W2" s="24" t="s">
        <v>25</v>
      </c>
      <c r="X2" s="24" t="s">
        <v>26</v>
      </c>
      <c r="Y2" s="25" t="s">
        <v>27</v>
      </c>
      <c r="Z2" s="26" t="s">
        <v>28</v>
      </c>
    </row>
    <row r="3" spans="1:26" s="38" customFormat="1" ht="19.5" customHeight="1">
      <c r="A3" s="27" t="s">
        <v>29</v>
      </c>
      <c r="B3" s="27" t="s">
        <v>29</v>
      </c>
      <c r="C3" s="28" t="s">
        <v>30</v>
      </c>
      <c r="D3" s="29">
        <v>16</v>
      </c>
      <c r="E3" s="29" t="s">
        <v>31</v>
      </c>
      <c r="F3" s="28" t="s">
        <v>32</v>
      </c>
      <c r="G3" s="28">
        <v>31557</v>
      </c>
      <c r="H3" s="30" t="s">
        <v>33</v>
      </c>
      <c r="I3" s="28">
        <v>31234</v>
      </c>
      <c r="J3" s="31">
        <v>206.5</v>
      </c>
      <c r="K3" s="32">
        <v>203.5</v>
      </c>
      <c r="L3" s="31">
        <v>130.1</v>
      </c>
      <c r="M3" s="32">
        <v>205.4</v>
      </c>
      <c r="N3" s="31">
        <v>119.4</v>
      </c>
      <c r="O3" s="32">
        <v>90.7</v>
      </c>
      <c r="P3" s="31">
        <v>165</v>
      </c>
      <c r="Q3" s="32">
        <v>205.6</v>
      </c>
      <c r="R3" s="31">
        <v>210.7</v>
      </c>
      <c r="S3" s="32">
        <v>279.5</v>
      </c>
      <c r="T3" s="31">
        <v>303.9</v>
      </c>
      <c r="U3" s="32">
        <v>281.8</v>
      </c>
      <c r="V3" s="33">
        <f>J3+K3+L3+M3+N3+O3+P3+Q3+R3+S3+T3+U3</f>
        <v>2402.1</v>
      </c>
      <c r="W3" s="34">
        <v>480</v>
      </c>
      <c r="X3" s="35">
        <v>100</v>
      </c>
      <c r="Y3" s="36">
        <v>10</v>
      </c>
      <c r="Z3" s="37">
        <f>W3+X3+Y3</f>
        <v>590</v>
      </c>
    </row>
    <row r="4" spans="1:26" s="38" customFormat="1" ht="19.5" customHeight="1">
      <c r="A4" s="27"/>
      <c r="B4" s="39" t="s">
        <v>29</v>
      </c>
      <c r="C4" s="40" t="s">
        <v>34</v>
      </c>
      <c r="D4" s="41">
        <v>17</v>
      </c>
      <c r="E4" s="41" t="s">
        <v>35</v>
      </c>
      <c r="F4" s="42" t="s">
        <v>36</v>
      </c>
      <c r="G4" s="42">
        <v>27924</v>
      </c>
      <c r="H4" s="43" t="s">
        <v>37</v>
      </c>
      <c r="I4" s="42">
        <v>27318</v>
      </c>
      <c r="J4" s="44">
        <v>12.3</v>
      </c>
      <c r="K4" s="45">
        <v>70.5</v>
      </c>
      <c r="L4" s="44">
        <v>92.5</v>
      </c>
      <c r="M4" s="45">
        <v>186.3</v>
      </c>
      <c r="N4" s="44">
        <v>183.6</v>
      </c>
      <c r="O4" s="45">
        <v>250.7</v>
      </c>
      <c r="P4" s="44">
        <v>180.8</v>
      </c>
      <c r="Q4" s="45">
        <v>203.6</v>
      </c>
      <c r="R4" s="44">
        <v>211</v>
      </c>
      <c r="S4" s="45">
        <v>260.3</v>
      </c>
      <c r="T4" s="44">
        <v>257.3</v>
      </c>
      <c r="U4" s="45">
        <v>331.8</v>
      </c>
      <c r="V4" s="46">
        <f>J4+K4+L4+M4+N4+O4+P4+Q4+R4+S4+T4+U4</f>
        <v>2240.7</v>
      </c>
      <c r="W4" s="47">
        <v>448</v>
      </c>
      <c r="X4" s="48">
        <v>100</v>
      </c>
      <c r="Y4" s="49">
        <v>10</v>
      </c>
      <c r="Z4" s="50">
        <f>W4+X4+Y4</f>
        <v>558</v>
      </c>
    </row>
    <row r="5" spans="1:26" s="38" customFormat="1" ht="19.5" customHeight="1">
      <c r="A5" s="27" t="s">
        <v>29</v>
      </c>
      <c r="B5" s="39" t="s">
        <v>29</v>
      </c>
      <c r="C5" s="51" t="s">
        <v>38</v>
      </c>
      <c r="D5" s="52">
        <v>13</v>
      </c>
      <c r="E5" s="52" t="s">
        <v>39</v>
      </c>
      <c r="F5" s="51" t="s">
        <v>40</v>
      </c>
      <c r="G5" s="51">
        <v>23393</v>
      </c>
      <c r="H5" s="53" t="s">
        <v>33</v>
      </c>
      <c r="I5" s="51">
        <v>30827</v>
      </c>
      <c r="J5" s="44">
        <v>127.39</v>
      </c>
      <c r="K5" s="45">
        <v>179.63</v>
      </c>
      <c r="L5" s="44">
        <v>186.17</v>
      </c>
      <c r="M5" s="45">
        <v>114.38</v>
      </c>
      <c r="N5" s="54">
        <v>174.17</v>
      </c>
      <c r="O5" s="45">
        <v>178.44</v>
      </c>
      <c r="P5" s="44">
        <v>166.94</v>
      </c>
      <c r="Q5" s="45">
        <v>167.93</v>
      </c>
      <c r="R5" s="44">
        <v>144.98</v>
      </c>
      <c r="S5" s="45">
        <v>226.5</v>
      </c>
      <c r="T5" s="44">
        <v>153.62</v>
      </c>
      <c r="U5" s="45">
        <v>132.02</v>
      </c>
      <c r="V5" s="46">
        <f>J5+K5+L5+M5+N5+O5+P5+Q5+R5+S5+T5+U5</f>
        <v>1952.17</v>
      </c>
      <c r="W5" s="47">
        <v>390</v>
      </c>
      <c r="X5" s="48">
        <v>100</v>
      </c>
      <c r="Y5" s="49">
        <v>0</v>
      </c>
      <c r="Z5" s="50">
        <f>W5+X5+Y5</f>
        <v>490</v>
      </c>
    </row>
    <row r="6" spans="1:26" s="38" customFormat="1" ht="19.5" customHeight="1">
      <c r="A6" s="27" t="s">
        <v>29</v>
      </c>
      <c r="B6" s="39" t="s">
        <v>29</v>
      </c>
      <c r="C6" s="40" t="s">
        <v>41</v>
      </c>
      <c r="D6" s="41">
        <v>14</v>
      </c>
      <c r="E6" s="41" t="s">
        <v>42</v>
      </c>
      <c r="F6" s="42" t="s">
        <v>43</v>
      </c>
      <c r="G6" s="42">
        <v>1006277</v>
      </c>
      <c r="H6" s="55" t="s">
        <v>37</v>
      </c>
      <c r="I6" s="42">
        <v>21272</v>
      </c>
      <c r="J6" s="56">
        <v>55.41</v>
      </c>
      <c r="K6" s="57">
        <v>80.6</v>
      </c>
      <c r="L6" s="56">
        <v>96.36</v>
      </c>
      <c r="M6" s="57">
        <v>92.36</v>
      </c>
      <c r="N6" s="56">
        <v>121.36</v>
      </c>
      <c r="O6" s="57">
        <v>133.47</v>
      </c>
      <c r="P6" s="44">
        <v>119.79</v>
      </c>
      <c r="Q6" s="45">
        <v>131.71</v>
      </c>
      <c r="R6" s="44">
        <v>174.96</v>
      </c>
      <c r="S6" s="45">
        <v>167.11</v>
      </c>
      <c r="T6" s="44">
        <v>181.21</v>
      </c>
      <c r="U6" s="45">
        <v>281.8</v>
      </c>
      <c r="V6" s="46">
        <f>J6+K6+L6+M6+N6+O6+P6+Q6+R6+S6+T6+U6</f>
        <v>1636.14</v>
      </c>
      <c r="W6" s="47">
        <v>327</v>
      </c>
      <c r="X6" s="48">
        <v>95</v>
      </c>
      <c r="Y6" s="49">
        <v>1</v>
      </c>
      <c r="Z6" s="50">
        <f>W6+X6+Y6</f>
        <v>423</v>
      </c>
    </row>
    <row r="7" spans="1:26" s="38" customFormat="1" ht="19.5" customHeight="1">
      <c r="A7" s="27" t="s">
        <v>29</v>
      </c>
      <c r="B7" s="39" t="s">
        <v>29</v>
      </c>
      <c r="C7" s="40" t="s">
        <v>44</v>
      </c>
      <c r="D7" s="41">
        <v>13</v>
      </c>
      <c r="E7" s="41" t="s">
        <v>39</v>
      </c>
      <c r="F7" s="42" t="s">
        <v>45</v>
      </c>
      <c r="G7" s="42">
        <v>8389</v>
      </c>
      <c r="H7" s="43" t="s">
        <v>46</v>
      </c>
      <c r="I7" s="42">
        <v>30890</v>
      </c>
      <c r="J7" s="44">
        <v>87.6</v>
      </c>
      <c r="K7" s="45">
        <v>87.7</v>
      </c>
      <c r="L7" s="44">
        <v>96.8</v>
      </c>
      <c r="M7" s="45">
        <v>88.8</v>
      </c>
      <c r="N7" s="44">
        <v>96.4</v>
      </c>
      <c r="O7" s="45">
        <v>87.7</v>
      </c>
      <c r="P7" s="44">
        <v>78.7</v>
      </c>
      <c r="Q7" s="45">
        <v>82</v>
      </c>
      <c r="R7" s="44">
        <v>95.2</v>
      </c>
      <c r="S7" s="45">
        <v>73.8</v>
      </c>
      <c r="T7" s="44">
        <v>67.6</v>
      </c>
      <c r="U7" s="45">
        <v>81.3</v>
      </c>
      <c r="V7" s="46">
        <f>J7+K7+L7+M7+N7+O7+P7+Q7+R7+S7+T7+U7</f>
        <v>1023.6000000000001</v>
      </c>
      <c r="W7" s="47">
        <v>204</v>
      </c>
      <c r="X7" s="48">
        <v>100</v>
      </c>
      <c r="Y7" s="49">
        <v>0</v>
      </c>
      <c r="Z7" s="50">
        <f>W7+X7+Y7</f>
        <v>304</v>
      </c>
    </row>
    <row r="8" spans="1:26" s="38" customFormat="1" ht="19.5" customHeight="1">
      <c r="A8" s="27" t="s">
        <v>29</v>
      </c>
      <c r="B8" s="39" t="s">
        <v>29</v>
      </c>
      <c r="C8" s="40" t="s">
        <v>47</v>
      </c>
      <c r="D8" s="41">
        <v>4</v>
      </c>
      <c r="E8" s="41" t="s">
        <v>39</v>
      </c>
      <c r="F8" s="42" t="s">
        <v>45</v>
      </c>
      <c r="G8" s="42">
        <v>8389</v>
      </c>
      <c r="H8" s="43" t="s">
        <v>46</v>
      </c>
      <c r="I8" s="42">
        <v>30890</v>
      </c>
      <c r="J8" s="44">
        <v>55.2</v>
      </c>
      <c r="K8" s="45">
        <v>55</v>
      </c>
      <c r="L8" s="44">
        <v>72.9</v>
      </c>
      <c r="M8" s="45">
        <v>57</v>
      </c>
      <c r="N8" s="44">
        <v>69.7</v>
      </c>
      <c r="O8" s="45">
        <v>66.7</v>
      </c>
      <c r="P8" s="44">
        <v>58.7</v>
      </c>
      <c r="Q8" s="45">
        <v>58.1</v>
      </c>
      <c r="R8" s="44">
        <v>74.2</v>
      </c>
      <c r="S8" s="45">
        <v>63.6</v>
      </c>
      <c r="T8" s="44">
        <v>70</v>
      </c>
      <c r="U8" s="45">
        <v>67.2</v>
      </c>
      <c r="V8" s="46">
        <f>J8+K8+L8+M8+N8+O8+P8+Q8+R8+S8+T8+U8</f>
        <v>768.3000000000001</v>
      </c>
      <c r="W8" s="47">
        <v>153</v>
      </c>
      <c r="X8" s="48">
        <v>100</v>
      </c>
      <c r="Y8" s="49">
        <v>0</v>
      </c>
      <c r="Z8" s="50">
        <f>W8+X8+Y8</f>
        <v>253</v>
      </c>
    </row>
    <row r="9" spans="1:26" s="38" customFormat="1" ht="19.5" customHeight="1">
      <c r="A9" s="27" t="s">
        <v>29</v>
      </c>
      <c r="B9" s="39" t="s">
        <v>29</v>
      </c>
      <c r="C9" s="42" t="s">
        <v>48</v>
      </c>
      <c r="D9" s="41">
        <v>12</v>
      </c>
      <c r="E9" s="41" t="s">
        <v>35</v>
      </c>
      <c r="F9" s="42" t="s">
        <v>49</v>
      </c>
      <c r="G9" s="42">
        <v>23326</v>
      </c>
      <c r="H9" s="55" t="s">
        <v>37</v>
      </c>
      <c r="I9" s="42">
        <v>31515</v>
      </c>
      <c r="J9" s="44">
        <v>57.6</v>
      </c>
      <c r="K9" s="45">
        <v>62.6</v>
      </c>
      <c r="L9" s="44">
        <v>75.3</v>
      </c>
      <c r="M9" s="45">
        <v>70</v>
      </c>
      <c r="N9" s="44">
        <v>100.7</v>
      </c>
      <c r="O9" s="45">
        <v>61.9</v>
      </c>
      <c r="P9" s="44">
        <v>51.7</v>
      </c>
      <c r="Q9" s="45">
        <v>105.4</v>
      </c>
      <c r="R9" s="44">
        <v>59.8</v>
      </c>
      <c r="S9" s="45">
        <v>55.4</v>
      </c>
      <c r="T9" s="44">
        <v>20.8</v>
      </c>
      <c r="U9" s="45">
        <v>29</v>
      </c>
      <c r="V9" s="46">
        <f>J9+K9+L9+M9+N9+O9+P9+Q9+R9+S9+T9+U9</f>
        <v>750.1999999999998</v>
      </c>
      <c r="W9" s="47">
        <v>150</v>
      </c>
      <c r="X9" s="48">
        <v>87</v>
      </c>
      <c r="Y9" s="49">
        <v>0</v>
      </c>
      <c r="Z9" s="50">
        <f>W9+X9+Y9</f>
        <v>237</v>
      </c>
    </row>
    <row r="10" spans="1:26" s="38" customFormat="1" ht="19.5" customHeight="1">
      <c r="A10" s="27" t="s">
        <v>29</v>
      </c>
      <c r="B10" s="39" t="s">
        <v>29</v>
      </c>
      <c r="C10" s="42" t="s">
        <v>50</v>
      </c>
      <c r="D10" s="41">
        <v>16</v>
      </c>
      <c r="E10" s="41" t="s">
        <v>51</v>
      </c>
      <c r="F10" s="42" t="s">
        <v>52</v>
      </c>
      <c r="G10" s="42">
        <v>31487</v>
      </c>
      <c r="H10" s="43" t="s">
        <v>33</v>
      </c>
      <c r="I10" s="42">
        <v>32479</v>
      </c>
      <c r="J10" s="44">
        <v>34.6</v>
      </c>
      <c r="K10" s="45">
        <v>46.9</v>
      </c>
      <c r="L10" s="44">
        <v>34.4</v>
      </c>
      <c r="M10" s="45">
        <v>47.2</v>
      </c>
      <c r="N10" s="44">
        <v>58.1</v>
      </c>
      <c r="O10" s="45">
        <v>31.4</v>
      </c>
      <c r="P10" s="44">
        <v>1.6</v>
      </c>
      <c r="Q10" s="45">
        <v>57.6</v>
      </c>
      <c r="R10" s="44">
        <v>70.4</v>
      </c>
      <c r="S10" s="45">
        <v>49.2</v>
      </c>
      <c r="T10" s="44">
        <v>26.1</v>
      </c>
      <c r="U10" s="45">
        <v>20.3</v>
      </c>
      <c r="V10" s="46">
        <f>J10+K10+L10+M10+N10+O10+P10+Q10+R10+S10+T10+U10</f>
        <v>477.80000000000007</v>
      </c>
      <c r="W10" s="47">
        <v>95</v>
      </c>
      <c r="X10" s="48">
        <v>90</v>
      </c>
      <c r="Y10" s="49">
        <v>0</v>
      </c>
      <c r="Z10" s="50">
        <f>W10+X10+Y10</f>
        <v>185</v>
      </c>
    </row>
    <row r="11" spans="1:26" s="38" customFormat="1" ht="19.5" customHeight="1">
      <c r="A11" s="27" t="s">
        <v>29</v>
      </c>
      <c r="B11" s="39" t="s">
        <v>29</v>
      </c>
      <c r="C11" s="40" t="s">
        <v>53</v>
      </c>
      <c r="D11" s="41">
        <v>5</v>
      </c>
      <c r="E11" s="41" t="s">
        <v>35</v>
      </c>
      <c r="F11" s="42" t="s">
        <v>54</v>
      </c>
      <c r="G11" s="42">
        <v>1008159</v>
      </c>
      <c r="H11" s="55" t="s">
        <v>55</v>
      </c>
      <c r="I11" s="42">
        <v>31061</v>
      </c>
      <c r="J11" s="44">
        <v>35.5</v>
      </c>
      <c r="K11" s="45">
        <v>37.9</v>
      </c>
      <c r="L11" s="44">
        <v>52.7</v>
      </c>
      <c r="M11" s="45">
        <v>45.6</v>
      </c>
      <c r="N11" s="44">
        <v>55.08</v>
      </c>
      <c r="O11" s="45">
        <v>56.08</v>
      </c>
      <c r="P11" s="44">
        <v>0</v>
      </c>
      <c r="Q11" s="45">
        <v>62.49</v>
      </c>
      <c r="R11" s="44">
        <v>57.22</v>
      </c>
      <c r="S11" s="45">
        <v>60.3</v>
      </c>
      <c r="T11" s="45">
        <v>0</v>
      </c>
      <c r="U11" s="45">
        <v>28.9</v>
      </c>
      <c r="V11" s="46">
        <f>J11+K11+L11+M11+N11+O11+P11+Q11+R11+S11+T11+U11</f>
        <v>491.77000000000004</v>
      </c>
      <c r="W11" s="47">
        <v>98</v>
      </c>
      <c r="X11" s="48">
        <v>55</v>
      </c>
      <c r="Y11" s="49">
        <v>0</v>
      </c>
      <c r="Z11" s="50">
        <f>W11+X11+Y11</f>
        <v>153</v>
      </c>
    </row>
    <row r="12" spans="1:26" s="38" customFormat="1" ht="19.5" customHeight="1">
      <c r="A12" s="27" t="s">
        <v>29</v>
      </c>
      <c r="B12" s="39" t="s">
        <v>29</v>
      </c>
      <c r="C12" s="51" t="s">
        <v>56</v>
      </c>
      <c r="D12" s="52">
        <v>13</v>
      </c>
      <c r="E12" s="52" t="s">
        <v>39</v>
      </c>
      <c r="F12" s="51" t="s">
        <v>57</v>
      </c>
      <c r="G12" s="51">
        <v>29024</v>
      </c>
      <c r="H12" s="53" t="s">
        <v>33</v>
      </c>
      <c r="I12" s="51">
        <v>31162</v>
      </c>
      <c r="J12" s="44">
        <v>43.1</v>
      </c>
      <c r="K12" s="45">
        <v>38.2</v>
      </c>
      <c r="L12" s="44">
        <v>39.5</v>
      </c>
      <c r="M12" s="45">
        <v>46.7</v>
      </c>
      <c r="N12" s="44">
        <v>23.8</v>
      </c>
      <c r="O12" s="45">
        <v>43.7</v>
      </c>
      <c r="P12" s="44">
        <v>23</v>
      </c>
      <c r="Q12" s="45">
        <v>38.2</v>
      </c>
      <c r="R12" s="44">
        <v>111.8</v>
      </c>
      <c r="S12" s="45">
        <v>0</v>
      </c>
      <c r="T12" s="45">
        <v>0</v>
      </c>
      <c r="U12" s="45">
        <v>0</v>
      </c>
      <c r="V12" s="46">
        <f>J12+K12+L12+M12+N12+O12+P12+Q12+R12+S12+T12+U12</f>
        <v>408</v>
      </c>
      <c r="W12" s="47">
        <v>81.6</v>
      </c>
      <c r="X12" s="48">
        <v>58</v>
      </c>
      <c r="Y12" s="49">
        <v>0</v>
      </c>
      <c r="Z12" s="50">
        <f>W12+X12+Y12</f>
        <v>139.6</v>
      </c>
    </row>
    <row r="13" spans="1:26" s="38" customFormat="1" ht="19.5" customHeight="1">
      <c r="A13" s="27" t="s">
        <v>29</v>
      </c>
      <c r="B13" s="39" t="s">
        <v>29</v>
      </c>
      <c r="C13" s="40" t="s">
        <v>58</v>
      </c>
      <c r="D13" s="41">
        <v>14</v>
      </c>
      <c r="E13" s="41" t="s">
        <v>51</v>
      </c>
      <c r="F13" s="42" t="s">
        <v>52</v>
      </c>
      <c r="G13" s="42">
        <v>31487</v>
      </c>
      <c r="H13" s="43" t="s">
        <v>33</v>
      </c>
      <c r="I13" s="42">
        <v>32479</v>
      </c>
      <c r="J13" s="44">
        <v>9.2</v>
      </c>
      <c r="K13" s="45">
        <v>10.2</v>
      </c>
      <c r="L13" s="44">
        <v>11.9</v>
      </c>
      <c r="M13" s="45">
        <v>8.2</v>
      </c>
      <c r="N13" s="44">
        <v>8.2</v>
      </c>
      <c r="O13" s="45">
        <v>3.8</v>
      </c>
      <c r="P13" s="44">
        <v>1.6</v>
      </c>
      <c r="Q13" s="45">
        <v>12.2</v>
      </c>
      <c r="R13" s="44">
        <v>10.1</v>
      </c>
      <c r="S13" s="45">
        <v>3.5</v>
      </c>
      <c r="T13" s="44">
        <v>5.2</v>
      </c>
      <c r="U13" s="45">
        <v>1.5</v>
      </c>
      <c r="V13" s="46">
        <f>J13+K13+L13+M13+N13+O13+P13+Q13+R13+S13+T13+U13</f>
        <v>85.6</v>
      </c>
      <c r="W13" s="47">
        <v>17</v>
      </c>
      <c r="X13" s="48">
        <v>81</v>
      </c>
      <c r="Y13" s="49">
        <v>0</v>
      </c>
      <c r="Z13" s="50">
        <f>W13+X13+Y13</f>
        <v>98</v>
      </c>
    </row>
    <row r="14" spans="1:26" s="38" customFormat="1" ht="19.5" customHeight="1">
      <c r="A14" s="27"/>
      <c r="B14" s="39" t="s">
        <v>29</v>
      </c>
      <c r="C14" s="42" t="s">
        <v>59</v>
      </c>
      <c r="D14" s="41">
        <v>14</v>
      </c>
      <c r="E14" s="41" t="s">
        <v>35</v>
      </c>
      <c r="F14" s="42" t="s">
        <v>60</v>
      </c>
      <c r="G14" s="42">
        <v>33089</v>
      </c>
      <c r="H14" s="55" t="s">
        <v>46</v>
      </c>
      <c r="I14" s="42">
        <v>37619</v>
      </c>
      <c r="J14" s="44">
        <v>37.8</v>
      </c>
      <c r="K14" s="45">
        <v>27.5</v>
      </c>
      <c r="L14" s="44">
        <v>28.8</v>
      </c>
      <c r="M14" s="45">
        <v>45.1</v>
      </c>
      <c r="N14" s="44">
        <v>22.3</v>
      </c>
      <c r="O14" s="45">
        <v>18.9</v>
      </c>
      <c r="P14" s="44">
        <v>29.4</v>
      </c>
      <c r="Q14" s="45">
        <v>28.9</v>
      </c>
      <c r="R14" s="44">
        <v>33.2</v>
      </c>
      <c r="S14" s="45">
        <v>38.3</v>
      </c>
      <c r="T14" s="45">
        <v>0</v>
      </c>
      <c r="U14" s="45">
        <v>0</v>
      </c>
      <c r="V14" s="46">
        <f>J14+K14+L14+M14+N14+O14+P14+Q14+R14+S14+T14+U14</f>
        <v>310.20000000000005</v>
      </c>
      <c r="W14" s="47">
        <v>62</v>
      </c>
      <c r="X14" s="48">
        <v>27</v>
      </c>
      <c r="Y14" s="49">
        <v>0</v>
      </c>
      <c r="Z14" s="50">
        <f>W14+X14+Y14</f>
        <v>89</v>
      </c>
    </row>
    <row r="15" spans="1:26" s="38" customFormat="1" ht="19.5" customHeight="1">
      <c r="A15" s="27" t="s">
        <v>29</v>
      </c>
      <c r="B15" s="39" t="s">
        <v>29</v>
      </c>
      <c r="C15" s="40" t="s">
        <v>61</v>
      </c>
      <c r="D15" s="41">
        <v>16</v>
      </c>
      <c r="E15" s="41" t="s">
        <v>35</v>
      </c>
      <c r="F15" s="42" t="s">
        <v>62</v>
      </c>
      <c r="G15" s="42">
        <v>1009914</v>
      </c>
      <c r="H15" s="55" t="s">
        <v>37</v>
      </c>
      <c r="I15" s="42">
        <v>31675</v>
      </c>
      <c r="J15" s="44">
        <v>10.34</v>
      </c>
      <c r="K15" s="45">
        <v>67.29</v>
      </c>
      <c r="L15" s="44">
        <v>37.3</v>
      </c>
      <c r="M15" s="45">
        <v>56.82</v>
      </c>
      <c r="N15" s="44">
        <v>29.1</v>
      </c>
      <c r="O15" s="45">
        <v>31.2</v>
      </c>
      <c r="P15" s="44">
        <v>0</v>
      </c>
      <c r="Q15" s="45">
        <v>0</v>
      </c>
      <c r="R15" s="44">
        <v>0</v>
      </c>
      <c r="S15" s="45">
        <v>0</v>
      </c>
      <c r="T15" s="45">
        <v>0</v>
      </c>
      <c r="U15" s="45">
        <v>0</v>
      </c>
      <c r="V15" s="46">
        <f>J15+K15+L15+M15+N15+O15+P15+Q15+R15+S15+T15+U15</f>
        <v>232.04999999999998</v>
      </c>
      <c r="W15" s="47">
        <v>46</v>
      </c>
      <c r="X15" s="48">
        <v>41</v>
      </c>
      <c r="Y15" s="49">
        <v>0</v>
      </c>
      <c r="Z15" s="50">
        <f>W15+X15+Y15</f>
        <v>87</v>
      </c>
    </row>
    <row r="16" spans="1:256" ht="19.5" customHeight="1">
      <c r="A16" s="27" t="s">
        <v>29</v>
      </c>
      <c r="B16" s="39" t="s">
        <v>29</v>
      </c>
      <c r="C16" s="42" t="s">
        <v>63</v>
      </c>
      <c r="D16" s="41">
        <v>15</v>
      </c>
      <c r="E16" s="41" t="s">
        <v>51</v>
      </c>
      <c r="F16" s="42" t="s">
        <v>64</v>
      </c>
      <c r="G16" s="42">
        <v>31917</v>
      </c>
      <c r="H16" s="55" t="s">
        <v>33</v>
      </c>
      <c r="I16" s="42">
        <v>31855</v>
      </c>
      <c r="J16" s="44">
        <v>27.39</v>
      </c>
      <c r="K16" s="45">
        <v>14.3</v>
      </c>
      <c r="L16" s="44">
        <v>35.92</v>
      </c>
      <c r="M16" s="45">
        <v>40.55</v>
      </c>
      <c r="N16" s="44">
        <v>10.88</v>
      </c>
      <c r="O16" s="45">
        <v>17.48</v>
      </c>
      <c r="P16" s="44">
        <v>0</v>
      </c>
      <c r="Q16" s="45">
        <v>25.16</v>
      </c>
      <c r="R16" s="44">
        <v>0</v>
      </c>
      <c r="S16" s="45">
        <v>0</v>
      </c>
      <c r="T16" s="45">
        <v>0</v>
      </c>
      <c r="U16" s="45">
        <v>0</v>
      </c>
      <c r="V16" s="46">
        <f>J16+K16+L16+M16+N16+O16+P16+Q16+R16+S16+T16+U16</f>
        <v>171.67999999999998</v>
      </c>
      <c r="W16" s="47">
        <v>34</v>
      </c>
      <c r="X16" s="48">
        <v>24</v>
      </c>
      <c r="Y16" s="49">
        <v>10</v>
      </c>
      <c r="Z16" s="50">
        <f>W16+X16+Y16</f>
        <v>68</v>
      </c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6" s="38" customFormat="1" ht="19.5" customHeight="1">
      <c r="A17" s="27" t="s">
        <v>29</v>
      </c>
      <c r="B17" s="39" t="s">
        <v>29</v>
      </c>
      <c r="C17" s="42" t="s">
        <v>65</v>
      </c>
      <c r="D17" s="41">
        <v>18</v>
      </c>
      <c r="E17" s="41" t="s">
        <v>66</v>
      </c>
      <c r="F17" s="42" t="s">
        <v>67</v>
      </c>
      <c r="G17" s="42">
        <v>1004150</v>
      </c>
      <c r="H17" s="55" t="s">
        <v>37</v>
      </c>
      <c r="I17" s="42">
        <v>38446</v>
      </c>
      <c r="J17" s="44">
        <v>18.1</v>
      </c>
      <c r="K17" s="45">
        <v>11.2</v>
      </c>
      <c r="L17" s="44">
        <v>22.4</v>
      </c>
      <c r="M17" s="45">
        <v>8</v>
      </c>
      <c r="N17" s="44">
        <v>12</v>
      </c>
      <c r="O17" s="45">
        <v>11.2</v>
      </c>
      <c r="P17" s="44">
        <v>8</v>
      </c>
      <c r="Q17" s="45">
        <v>10.1</v>
      </c>
      <c r="R17" s="44">
        <v>0</v>
      </c>
      <c r="S17" s="45">
        <v>0</v>
      </c>
      <c r="T17" s="45">
        <v>0</v>
      </c>
      <c r="U17" s="45">
        <v>0</v>
      </c>
      <c r="V17" s="46">
        <f>J17+K17+L17+M17+N17+O17+P17+Q17+R17+S17+T17+U17</f>
        <v>101</v>
      </c>
      <c r="W17" s="47">
        <v>20</v>
      </c>
      <c r="X17" s="48">
        <v>36</v>
      </c>
      <c r="Y17" s="49">
        <v>0</v>
      </c>
      <c r="Z17" s="50">
        <f>W17+X17+Y17</f>
        <v>56</v>
      </c>
    </row>
    <row r="18" spans="1:26" s="38" customFormat="1" ht="19.5" customHeight="1">
      <c r="A18" s="27" t="s">
        <v>29</v>
      </c>
      <c r="B18" s="39" t="s">
        <v>29</v>
      </c>
      <c r="C18" s="40" t="s">
        <v>68</v>
      </c>
      <c r="D18" s="41">
        <v>1</v>
      </c>
      <c r="E18" s="41" t="s">
        <v>35</v>
      </c>
      <c r="F18" s="42" t="s">
        <v>69</v>
      </c>
      <c r="G18" s="42">
        <v>25761</v>
      </c>
      <c r="H18" s="55" t="s">
        <v>46</v>
      </c>
      <c r="I18" s="42">
        <v>31832</v>
      </c>
      <c r="J18" s="44">
        <v>52.52</v>
      </c>
      <c r="K18" s="45">
        <v>60.99</v>
      </c>
      <c r="L18" s="44">
        <v>34.61</v>
      </c>
      <c r="M18" s="45">
        <v>0</v>
      </c>
      <c r="N18" s="44">
        <v>0</v>
      </c>
      <c r="O18" s="45">
        <v>0</v>
      </c>
      <c r="P18" s="44">
        <v>0</v>
      </c>
      <c r="Q18" s="45">
        <v>0</v>
      </c>
      <c r="R18" s="44">
        <v>0</v>
      </c>
      <c r="S18" s="45">
        <v>0</v>
      </c>
      <c r="T18" s="45">
        <v>0</v>
      </c>
      <c r="U18" s="45">
        <v>0</v>
      </c>
      <c r="V18" s="46">
        <f>J18+K18+L18+M18+N18+O18+P18+Q18+R18+S18+T18+U18</f>
        <v>148.12</v>
      </c>
      <c r="W18" s="47">
        <v>29</v>
      </c>
      <c r="X18" s="48">
        <v>20</v>
      </c>
      <c r="Y18" s="49">
        <v>0</v>
      </c>
      <c r="Z18" s="50">
        <f>W18+X18+Y18</f>
        <v>49</v>
      </c>
    </row>
    <row r="19" spans="1:26" s="38" customFormat="1" ht="19.5" customHeight="1">
      <c r="A19" s="27"/>
      <c r="B19" s="39" t="s">
        <v>29</v>
      </c>
      <c r="C19" s="40" t="s">
        <v>70</v>
      </c>
      <c r="D19" s="41">
        <v>6</v>
      </c>
      <c r="E19" s="55" t="s">
        <v>71</v>
      </c>
      <c r="F19" s="42" t="s">
        <v>72</v>
      </c>
      <c r="G19" s="42">
        <v>1008167</v>
      </c>
      <c r="H19" s="55" t="s">
        <v>37</v>
      </c>
      <c r="I19" s="42">
        <v>31311</v>
      </c>
      <c r="J19" s="44">
        <v>13.7</v>
      </c>
      <c r="K19" s="45">
        <v>18.2</v>
      </c>
      <c r="L19" s="44">
        <v>6.6</v>
      </c>
      <c r="M19" s="45">
        <v>15.8</v>
      </c>
      <c r="N19" s="44">
        <v>13.8</v>
      </c>
      <c r="O19" s="45">
        <v>9.3</v>
      </c>
      <c r="P19" s="44">
        <v>0</v>
      </c>
      <c r="Q19" s="45">
        <v>10.7</v>
      </c>
      <c r="R19" s="44">
        <v>15.9</v>
      </c>
      <c r="S19" s="45">
        <v>0</v>
      </c>
      <c r="T19" s="45">
        <v>0</v>
      </c>
      <c r="U19" s="45">
        <v>0</v>
      </c>
      <c r="V19" s="46">
        <f>J19+K19+L19+M19+N19+O19+P19+Q19+R19+S19+T19+U19</f>
        <v>104</v>
      </c>
      <c r="W19" s="47">
        <v>20</v>
      </c>
      <c r="X19" s="48">
        <v>24</v>
      </c>
      <c r="Y19" s="49">
        <v>0</v>
      </c>
      <c r="Z19" s="50">
        <f>W19+X19+Y19</f>
        <v>44</v>
      </c>
    </row>
    <row r="20" spans="1:26" s="38" customFormat="1" ht="19.5" customHeight="1">
      <c r="A20" s="27" t="s">
        <v>29</v>
      </c>
      <c r="B20" s="39" t="s">
        <v>29</v>
      </c>
      <c r="C20" s="40" t="s">
        <v>73</v>
      </c>
      <c r="D20" s="41">
        <v>8</v>
      </c>
      <c r="E20" s="41" t="s">
        <v>35</v>
      </c>
      <c r="F20" s="42" t="s">
        <v>74</v>
      </c>
      <c r="G20" s="42">
        <v>30277</v>
      </c>
      <c r="H20" s="55" t="s">
        <v>33</v>
      </c>
      <c r="I20" s="42">
        <v>37412</v>
      </c>
      <c r="J20" s="44">
        <v>28.08</v>
      </c>
      <c r="K20" s="45">
        <v>21.2</v>
      </c>
      <c r="L20" s="44">
        <v>34.8</v>
      </c>
      <c r="M20" s="45">
        <v>12.7</v>
      </c>
      <c r="N20" s="44">
        <v>0</v>
      </c>
      <c r="O20" s="45">
        <v>0</v>
      </c>
      <c r="P20" s="44">
        <v>0</v>
      </c>
      <c r="Q20" s="45">
        <v>0</v>
      </c>
      <c r="R20" s="44">
        <v>0</v>
      </c>
      <c r="S20" s="45">
        <v>0</v>
      </c>
      <c r="T20" s="45">
        <v>0</v>
      </c>
      <c r="U20" s="45">
        <v>0</v>
      </c>
      <c r="V20" s="46">
        <f>J20+K20+L20+M20+N20+O20+P20+Q20+R20+S20+T20+U20</f>
        <v>96.78</v>
      </c>
      <c r="W20" s="47">
        <v>19</v>
      </c>
      <c r="X20" s="48">
        <v>20</v>
      </c>
      <c r="Y20" s="49">
        <v>0</v>
      </c>
      <c r="Z20" s="50">
        <f>W20+X20+Y20</f>
        <v>39</v>
      </c>
    </row>
    <row r="21" spans="1:26" s="38" customFormat="1" ht="19.5" customHeight="1">
      <c r="A21" s="27" t="s">
        <v>29</v>
      </c>
      <c r="B21" s="39" t="s">
        <v>29</v>
      </c>
      <c r="C21" s="42" t="s">
        <v>75</v>
      </c>
      <c r="D21" s="41">
        <v>5</v>
      </c>
      <c r="E21" s="41" t="s">
        <v>35</v>
      </c>
      <c r="F21" s="42" t="s">
        <v>67</v>
      </c>
      <c r="G21" s="42">
        <v>1004150</v>
      </c>
      <c r="H21" s="55" t="s">
        <v>37</v>
      </c>
      <c r="I21" s="42">
        <v>38446</v>
      </c>
      <c r="J21" s="44">
        <v>0</v>
      </c>
      <c r="K21" s="45">
        <v>0</v>
      </c>
      <c r="L21" s="44">
        <v>0</v>
      </c>
      <c r="M21" s="45">
        <v>0</v>
      </c>
      <c r="N21" s="44">
        <v>0</v>
      </c>
      <c r="O21" s="45">
        <v>11.2</v>
      </c>
      <c r="P21" s="44">
        <v>8</v>
      </c>
      <c r="Q21" s="45">
        <v>8.5</v>
      </c>
      <c r="R21" s="44">
        <v>0</v>
      </c>
      <c r="S21" s="45">
        <v>0</v>
      </c>
      <c r="T21" s="45">
        <v>0</v>
      </c>
      <c r="U21" s="45">
        <v>0</v>
      </c>
      <c r="V21" s="46">
        <f>J21+K21+L21+M21+N21+O21+P21+Q21+R21+S21+T21+U21</f>
        <v>27.7</v>
      </c>
      <c r="W21" s="47">
        <v>5</v>
      </c>
      <c r="X21" s="48">
        <v>32</v>
      </c>
      <c r="Y21" s="49">
        <v>0</v>
      </c>
      <c r="Z21" s="50">
        <f>W21+X21+Y21</f>
        <v>37</v>
      </c>
    </row>
    <row r="22" spans="1:26" s="38" customFormat="1" ht="19.5" customHeight="1">
      <c r="A22" s="27" t="s">
        <v>29</v>
      </c>
      <c r="B22" s="39" t="s">
        <v>29</v>
      </c>
      <c r="C22" s="42" t="s">
        <v>76</v>
      </c>
      <c r="D22" s="41">
        <v>7</v>
      </c>
      <c r="E22" s="41" t="s">
        <v>35</v>
      </c>
      <c r="F22" s="42" t="s">
        <v>77</v>
      </c>
      <c r="G22" s="42">
        <v>35117</v>
      </c>
      <c r="H22" s="55" t="s">
        <v>37</v>
      </c>
      <c r="I22" s="42">
        <v>28857</v>
      </c>
      <c r="J22" s="44">
        <v>81.3</v>
      </c>
      <c r="K22" s="45">
        <v>0</v>
      </c>
      <c r="L22" s="44">
        <v>14.6</v>
      </c>
      <c r="M22" s="45">
        <v>25.5</v>
      </c>
      <c r="N22" s="44">
        <v>0</v>
      </c>
      <c r="O22" s="45">
        <v>0</v>
      </c>
      <c r="P22" s="44">
        <v>0</v>
      </c>
      <c r="Q22" s="45">
        <v>0</v>
      </c>
      <c r="R22" s="44">
        <v>0</v>
      </c>
      <c r="S22" s="45">
        <v>0</v>
      </c>
      <c r="T22" s="45">
        <v>0</v>
      </c>
      <c r="U22" s="45">
        <v>0</v>
      </c>
      <c r="V22" s="46">
        <f>J22+K22+L22+M22+N22+O22+P22+Q22+R22+S22+T22+U22</f>
        <v>121.39999999999999</v>
      </c>
      <c r="W22" s="47">
        <v>24</v>
      </c>
      <c r="X22" s="48">
        <v>10</v>
      </c>
      <c r="Y22" s="49">
        <v>1</v>
      </c>
      <c r="Z22" s="50">
        <f>W22+X22+Y22</f>
        <v>35</v>
      </c>
    </row>
    <row r="23" spans="1:26" s="38" customFormat="1" ht="19.5" customHeight="1">
      <c r="A23" s="27" t="s">
        <v>29</v>
      </c>
      <c r="B23" s="39" t="s">
        <v>29</v>
      </c>
      <c r="C23" s="40" t="s">
        <v>78</v>
      </c>
      <c r="D23" s="41">
        <v>7</v>
      </c>
      <c r="E23" s="41" t="s">
        <v>79</v>
      </c>
      <c r="F23" s="42" t="s">
        <v>80</v>
      </c>
      <c r="G23" s="42">
        <v>1010139</v>
      </c>
      <c r="H23" s="43" t="s">
        <v>55</v>
      </c>
      <c r="I23" s="42">
        <v>37619</v>
      </c>
      <c r="J23" s="44">
        <v>0</v>
      </c>
      <c r="K23" s="45">
        <v>0</v>
      </c>
      <c r="L23" s="44">
        <v>22.4</v>
      </c>
      <c r="M23" s="45">
        <v>9.6</v>
      </c>
      <c r="N23" s="44">
        <v>6.3</v>
      </c>
      <c r="O23" s="45">
        <v>0</v>
      </c>
      <c r="P23" s="44">
        <v>0</v>
      </c>
      <c r="Q23" s="45">
        <v>12.3</v>
      </c>
      <c r="R23" s="44">
        <v>0</v>
      </c>
      <c r="S23" s="45">
        <v>0</v>
      </c>
      <c r="T23" s="45">
        <v>0</v>
      </c>
      <c r="U23" s="45">
        <v>0</v>
      </c>
      <c r="V23" s="46">
        <f>J23+K23+L23+M23+N23+O23+P23+Q23+R23+S23+T23+U23</f>
        <v>50.599999999999994</v>
      </c>
      <c r="W23" s="47">
        <v>10</v>
      </c>
      <c r="X23" s="48">
        <v>14</v>
      </c>
      <c r="Y23" s="49">
        <v>10</v>
      </c>
      <c r="Z23" s="50">
        <f>W23+X23+Y23</f>
        <v>34</v>
      </c>
    </row>
    <row r="24" spans="1:26" s="38" customFormat="1" ht="19.5" customHeight="1">
      <c r="A24" s="27"/>
      <c r="B24" s="39" t="s">
        <v>29</v>
      </c>
      <c r="C24" s="40" t="s">
        <v>81</v>
      </c>
      <c r="D24" s="41">
        <v>5</v>
      </c>
      <c r="E24" s="41" t="s">
        <v>35</v>
      </c>
      <c r="F24" s="42" t="s">
        <v>82</v>
      </c>
      <c r="G24" s="42">
        <v>25580</v>
      </c>
      <c r="H24" s="43" t="s">
        <v>33</v>
      </c>
      <c r="I24" s="42">
        <v>37079</v>
      </c>
      <c r="J24" s="44">
        <v>0</v>
      </c>
      <c r="K24" s="45">
        <v>0</v>
      </c>
      <c r="L24" s="44">
        <v>0</v>
      </c>
      <c r="M24" s="45">
        <v>0</v>
      </c>
      <c r="N24" s="44">
        <v>38</v>
      </c>
      <c r="O24" s="45">
        <v>15.5</v>
      </c>
      <c r="P24" s="44">
        <v>18.9</v>
      </c>
      <c r="Q24" s="45">
        <v>29.7</v>
      </c>
      <c r="R24" s="44">
        <v>0</v>
      </c>
      <c r="S24" s="45">
        <v>29.3</v>
      </c>
      <c r="T24" s="45">
        <v>0</v>
      </c>
      <c r="U24" s="45">
        <v>0</v>
      </c>
      <c r="V24" s="46">
        <f>J24+K24+L24+M24+N24+O24+P24+Q24+R24+S24+T24+U24</f>
        <v>131.4</v>
      </c>
      <c r="W24" s="47">
        <v>26</v>
      </c>
      <c r="X24" s="48">
        <v>3</v>
      </c>
      <c r="Y24" s="49">
        <v>0</v>
      </c>
      <c r="Z24" s="50">
        <f>W24+X24+Y24</f>
        <v>29</v>
      </c>
    </row>
    <row r="25" spans="1:26" s="38" customFormat="1" ht="19.5" customHeight="1">
      <c r="A25" s="27" t="s">
        <v>29</v>
      </c>
      <c r="B25" s="39" t="s">
        <v>29</v>
      </c>
      <c r="C25" s="42" t="s">
        <v>83</v>
      </c>
      <c r="D25" s="41">
        <v>12</v>
      </c>
      <c r="E25" s="41" t="s">
        <v>84</v>
      </c>
      <c r="F25" s="42" t="s">
        <v>85</v>
      </c>
      <c r="G25" s="42">
        <v>1002933</v>
      </c>
      <c r="H25" s="55" t="s">
        <v>86</v>
      </c>
      <c r="I25" s="42">
        <v>31319</v>
      </c>
      <c r="J25" s="44">
        <v>0</v>
      </c>
      <c r="K25" s="45">
        <v>89.4</v>
      </c>
      <c r="L25" s="44">
        <v>0</v>
      </c>
      <c r="M25" s="45">
        <v>0</v>
      </c>
      <c r="N25" s="44">
        <v>0</v>
      </c>
      <c r="O25" s="45">
        <v>0</v>
      </c>
      <c r="P25" s="44">
        <v>0</v>
      </c>
      <c r="Q25" s="45">
        <v>8.6</v>
      </c>
      <c r="R25" s="44">
        <v>0</v>
      </c>
      <c r="S25" s="45">
        <v>0</v>
      </c>
      <c r="T25" s="45">
        <v>0</v>
      </c>
      <c r="U25" s="45">
        <v>0</v>
      </c>
      <c r="V25" s="46">
        <f>J25+K25+L25+M25+N25+O25+P25+Q25+R25+S25+T25+U25</f>
        <v>98</v>
      </c>
      <c r="W25" s="47">
        <v>19</v>
      </c>
      <c r="X25" s="48">
        <v>8</v>
      </c>
      <c r="Y25" s="49">
        <v>0</v>
      </c>
      <c r="Z25" s="50">
        <f>W25+X25+Y25</f>
        <v>27</v>
      </c>
    </row>
    <row r="26" spans="1:26" s="38" customFormat="1" ht="19.5" customHeight="1">
      <c r="A26" s="27" t="s">
        <v>87</v>
      </c>
      <c r="B26" s="40" t="s">
        <v>29</v>
      </c>
      <c r="C26" s="40" t="s">
        <v>88</v>
      </c>
      <c r="D26" s="41">
        <v>19</v>
      </c>
      <c r="E26" s="41" t="s">
        <v>35</v>
      </c>
      <c r="F26" s="42" t="s">
        <v>82</v>
      </c>
      <c r="G26" s="42">
        <v>25580</v>
      </c>
      <c r="H26" s="43" t="s">
        <v>33</v>
      </c>
      <c r="I26" s="42">
        <v>37079</v>
      </c>
      <c r="J26" s="44">
        <v>0</v>
      </c>
      <c r="K26" s="45">
        <v>0</v>
      </c>
      <c r="L26" s="44">
        <v>0</v>
      </c>
      <c r="M26" s="45">
        <v>0</v>
      </c>
      <c r="N26" s="44">
        <v>0</v>
      </c>
      <c r="O26" s="45">
        <v>0</v>
      </c>
      <c r="P26" s="44">
        <v>6.5</v>
      </c>
      <c r="Q26" s="45">
        <v>16.6</v>
      </c>
      <c r="R26" s="44">
        <v>0</v>
      </c>
      <c r="S26" s="45">
        <v>41.8</v>
      </c>
      <c r="T26" s="45">
        <v>0</v>
      </c>
      <c r="U26" s="45">
        <v>0</v>
      </c>
      <c r="V26" s="57">
        <f>J26+K26+L26+M26+N26+O26+P26+Q26+R26+S26+T26+U26</f>
        <v>64.9</v>
      </c>
      <c r="W26" s="47">
        <v>12</v>
      </c>
      <c r="X26" s="48">
        <v>2</v>
      </c>
      <c r="Y26" s="49">
        <v>0</v>
      </c>
      <c r="Z26" s="50">
        <f>W26+X26+Y26</f>
        <v>14</v>
      </c>
    </row>
    <row r="27" spans="1:26" s="38" customFormat="1" ht="19.5" customHeight="1">
      <c r="A27" s="27" t="s">
        <v>29</v>
      </c>
      <c r="B27" s="39" t="s">
        <v>29</v>
      </c>
      <c r="C27" s="42" t="s">
        <v>89</v>
      </c>
      <c r="D27" s="41">
        <v>12</v>
      </c>
      <c r="E27" s="41" t="s">
        <v>35</v>
      </c>
      <c r="F27" s="42" t="s">
        <v>90</v>
      </c>
      <c r="G27" s="42">
        <v>35108</v>
      </c>
      <c r="H27" s="55" t="s">
        <v>33</v>
      </c>
      <c r="I27" s="42">
        <v>31241</v>
      </c>
      <c r="J27" s="44">
        <v>8.5</v>
      </c>
      <c r="K27" s="45">
        <v>17.4</v>
      </c>
      <c r="L27" s="44">
        <v>0</v>
      </c>
      <c r="M27" s="45">
        <v>0</v>
      </c>
      <c r="N27" s="44">
        <v>0</v>
      </c>
      <c r="O27" s="45">
        <v>0</v>
      </c>
      <c r="P27" s="44">
        <v>0</v>
      </c>
      <c r="Q27" s="45">
        <v>0</v>
      </c>
      <c r="R27" s="44">
        <v>0</v>
      </c>
      <c r="S27" s="45">
        <v>0</v>
      </c>
      <c r="T27" s="45">
        <v>0</v>
      </c>
      <c r="U27" s="45">
        <v>0</v>
      </c>
      <c r="V27" s="46">
        <f>J27+K27+L27+M27+N27+O27+P27+Q27+R27+S27+T27+U27</f>
        <v>25.9</v>
      </c>
      <c r="W27" s="47">
        <v>5</v>
      </c>
      <c r="X27" s="48">
        <v>8</v>
      </c>
      <c r="Y27" s="49">
        <v>0</v>
      </c>
      <c r="Z27" s="50">
        <f>W27+X27+Y27</f>
        <v>13</v>
      </c>
    </row>
    <row r="28" spans="1:26" s="38" customFormat="1" ht="19.5" customHeight="1">
      <c r="A28" s="27"/>
      <c r="B28" s="39" t="s">
        <v>29</v>
      </c>
      <c r="C28" s="40" t="s">
        <v>91</v>
      </c>
      <c r="D28" s="41">
        <v>9</v>
      </c>
      <c r="E28" s="41" t="s">
        <v>39</v>
      </c>
      <c r="F28" s="42" t="s">
        <v>92</v>
      </c>
      <c r="G28" s="42">
        <v>1000122</v>
      </c>
      <c r="H28" s="43" t="s">
        <v>37</v>
      </c>
      <c r="I28" s="42">
        <v>31319</v>
      </c>
      <c r="J28" s="44">
        <v>0</v>
      </c>
      <c r="K28" s="45">
        <v>0</v>
      </c>
      <c r="L28" s="44">
        <v>0</v>
      </c>
      <c r="M28" s="45">
        <v>0</v>
      </c>
      <c r="N28" s="44">
        <v>0</v>
      </c>
      <c r="O28" s="45">
        <v>0</v>
      </c>
      <c r="P28" s="44">
        <v>21.7</v>
      </c>
      <c r="Q28" s="45">
        <v>27.1</v>
      </c>
      <c r="R28" s="44">
        <v>10.5</v>
      </c>
      <c r="S28" s="45">
        <v>0</v>
      </c>
      <c r="T28" s="45">
        <v>0</v>
      </c>
      <c r="U28" s="45">
        <v>0</v>
      </c>
      <c r="V28" s="57">
        <f>J28+K28+L28+M28+N28+O28+P28+Q28+R28+S28+T28+U28</f>
        <v>59.3</v>
      </c>
      <c r="W28" s="47">
        <v>12</v>
      </c>
      <c r="X28" s="48">
        <v>0</v>
      </c>
      <c r="Y28" s="49">
        <v>0</v>
      </c>
      <c r="Z28" s="58">
        <f>W28+X28+Y28</f>
        <v>12</v>
      </c>
    </row>
    <row r="29" spans="1:26" ht="19.5" customHeight="1">
      <c r="A29" s="40"/>
      <c r="B29" s="40" t="s">
        <v>29</v>
      </c>
      <c r="C29" s="40" t="s">
        <v>93</v>
      </c>
      <c r="D29" s="41">
        <v>13</v>
      </c>
      <c r="E29" s="41" t="s">
        <v>51</v>
      </c>
      <c r="F29" s="42" t="s">
        <v>92</v>
      </c>
      <c r="G29" s="42"/>
      <c r="H29" s="43" t="s">
        <v>55</v>
      </c>
      <c r="I29" s="42"/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13.1</v>
      </c>
      <c r="T29" s="44">
        <v>20.3</v>
      </c>
      <c r="U29" s="45">
        <v>27.1</v>
      </c>
      <c r="V29" s="57">
        <v>60.5</v>
      </c>
      <c r="W29" s="47">
        <v>12</v>
      </c>
      <c r="X29" s="48">
        <v>0</v>
      </c>
      <c r="Y29" s="49">
        <v>0</v>
      </c>
      <c r="Z29" s="50">
        <v>12</v>
      </c>
    </row>
    <row r="30" spans="1:26" s="38" customFormat="1" ht="19.5" customHeight="1">
      <c r="A30" s="27" t="s">
        <v>29</v>
      </c>
      <c r="B30" s="39" t="s">
        <v>29</v>
      </c>
      <c r="C30" s="59" t="s">
        <v>94</v>
      </c>
      <c r="D30" s="60">
        <v>20</v>
      </c>
      <c r="E30" s="60" t="s">
        <v>95</v>
      </c>
      <c r="F30" s="59" t="s">
        <v>92</v>
      </c>
      <c r="G30" s="59">
        <v>1000122</v>
      </c>
      <c r="H30" s="61" t="s">
        <v>37</v>
      </c>
      <c r="I30" s="59">
        <v>31319</v>
      </c>
      <c r="J30" s="62">
        <v>0</v>
      </c>
      <c r="K30" s="63">
        <v>0</v>
      </c>
      <c r="L30" s="62">
        <v>0</v>
      </c>
      <c r="M30" s="63">
        <v>10.5</v>
      </c>
      <c r="N30" s="62">
        <v>31.3</v>
      </c>
      <c r="O30" s="63">
        <v>13.3</v>
      </c>
      <c r="P30" s="62">
        <v>0</v>
      </c>
      <c r="Q30" s="63">
        <v>0</v>
      </c>
      <c r="R30" s="62">
        <v>0</v>
      </c>
      <c r="S30" s="45">
        <v>0</v>
      </c>
      <c r="T30" s="45">
        <v>0</v>
      </c>
      <c r="U30" s="45">
        <v>0</v>
      </c>
      <c r="V30" s="64">
        <f>J30+K30+L30+M30+N30+O30+P30+Q30+R30+S30+T30+U30</f>
        <v>55.099999999999994</v>
      </c>
      <c r="W30" s="47">
        <v>11</v>
      </c>
      <c r="X30" s="65">
        <v>0</v>
      </c>
      <c r="Y30" s="49">
        <v>0</v>
      </c>
      <c r="Z30" s="50">
        <f>W30+X30+Y30</f>
        <v>11</v>
      </c>
    </row>
    <row r="31" spans="1:26" ht="19.5" customHeight="1">
      <c r="A31" s="40" t="s">
        <v>29</v>
      </c>
      <c r="B31" s="39" t="s">
        <v>29</v>
      </c>
      <c r="C31" s="40" t="s">
        <v>96</v>
      </c>
      <c r="D31" s="41">
        <v>2</v>
      </c>
      <c r="E31" s="41" t="s">
        <v>35</v>
      </c>
      <c r="F31" s="42" t="s">
        <v>97</v>
      </c>
      <c r="G31" s="42">
        <v>33460</v>
      </c>
      <c r="H31" s="43" t="s">
        <v>33</v>
      </c>
      <c r="I31" s="42">
        <v>21391</v>
      </c>
      <c r="J31" s="44">
        <v>0</v>
      </c>
      <c r="K31" s="45">
        <v>0</v>
      </c>
      <c r="L31" s="44">
        <v>0</v>
      </c>
      <c r="M31" s="45">
        <v>0</v>
      </c>
      <c r="N31" s="44">
        <v>4.85</v>
      </c>
      <c r="O31" s="45">
        <v>22.33</v>
      </c>
      <c r="P31" s="44">
        <v>0</v>
      </c>
      <c r="Q31" s="45">
        <v>12.33</v>
      </c>
      <c r="R31" s="44">
        <v>0</v>
      </c>
      <c r="S31" s="45">
        <v>0</v>
      </c>
      <c r="T31" s="45">
        <v>0</v>
      </c>
      <c r="U31" s="45">
        <v>0</v>
      </c>
      <c r="V31" s="57">
        <f>J31+K31+L31+M31+N31+O31+P31+Q31+R31+S31+T31+U31</f>
        <v>39.51</v>
      </c>
      <c r="W31" s="47">
        <v>7</v>
      </c>
      <c r="X31" s="48">
        <v>0</v>
      </c>
      <c r="Y31" s="49">
        <v>0</v>
      </c>
      <c r="Z31" s="50">
        <f>W31+X31+Y31</f>
        <v>7</v>
      </c>
    </row>
    <row r="32" spans="1:26" ht="19.5" customHeight="1">
      <c r="A32" s="40"/>
      <c r="B32" s="40" t="s">
        <v>29</v>
      </c>
      <c r="C32" s="40" t="s">
        <v>98</v>
      </c>
      <c r="D32" s="41">
        <v>21</v>
      </c>
      <c r="E32" s="41" t="s">
        <v>99</v>
      </c>
      <c r="F32" s="42" t="s">
        <v>92</v>
      </c>
      <c r="G32" s="42">
        <v>1006001</v>
      </c>
      <c r="H32" s="43" t="s">
        <v>100</v>
      </c>
      <c r="I32" s="42">
        <v>31008</v>
      </c>
      <c r="J32" s="44">
        <v>15.6</v>
      </c>
      <c r="K32" s="45">
        <v>0</v>
      </c>
      <c r="L32" s="44">
        <v>0</v>
      </c>
      <c r="M32" s="45">
        <v>0</v>
      </c>
      <c r="N32" s="44">
        <v>0</v>
      </c>
      <c r="O32" s="45">
        <v>0</v>
      </c>
      <c r="P32" s="44">
        <v>0</v>
      </c>
      <c r="Q32" s="45">
        <v>0</v>
      </c>
      <c r="R32" s="44">
        <v>0</v>
      </c>
      <c r="S32" s="45">
        <v>0</v>
      </c>
      <c r="T32" s="45">
        <v>0</v>
      </c>
      <c r="U32" s="45">
        <v>0</v>
      </c>
      <c r="V32" s="57">
        <f>J32+K32+L32+M32+N32+O32+P32+Q32+R32+S32+T32+U32</f>
        <v>15.6</v>
      </c>
      <c r="W32" s="47">
        <v>3</v>
      </c>
      <c r="X32" s="48">
        <v>2</v>
      </c>
      <c r="Y32" s="49">
        <v>0</v>
      </c>
      <c r="Z32" s="50">
        <f>W32+X32+Y32</f>
        <v>5</v>
      </c>
    </row>
    <row r="33" spans="1:26" ht="19.5" customHeight="1">
      <c r="A33" s="40"/>
      <c r="B33" s="40" t="s">
        <v>29</v>
      </c>
      <c r="C33" s="40" t="s">
        <v>101</v>
      </c>
      <c r="D33" s="41">
        <v>4</v>
      </c>
      <c r="E33" s="41" t="s">
        <v>35</v>
      </c>
      <c r="F33" s="42" t="s">
        <v>102</v>
      </c>
      <c r="G33" s="42">
        <v>1003725</v>
      </c>
      <c r="H33" s="43" t="s">
        <v>37</v>
      </c>
      <c r="I33" s="42">
        <v>37619</v>
      </c>
      <c r="J33" s="44">
        <v>0</v>
      </c>
      <c r="K33" s="45">
        <v>10.6</v>
      </c>
      <c r="L33" s="44">
        <v>0</v>
      </c>
      <c r="M33" s="45">
        <v>0</v>
      </c>
      <c r="N33" s="44">
        <v>0</v>
      </c>
      <c r="O33" s="45">
        <v>2.7</v>
      </c>
      <c r="P33" s="44">
        <v>1.4</v>
      </c>
      <c r="Q33" s="45">
        <v>0</v>
      </c>
      <c r="R33" s="44">
        <v>0</v>
      </c>
      <c r="S33" s="45">
        <v>0</v>
      </c>
      <c r="T33" s="45">
        <v>0</v>
      </c>
      <c r="U33" s="45">
        <v>0</v>
      </c>
      <c r="V33" s="57">
        <f>J33+K33+L33+M33+N33+O33+P33+Q33+R33+S33+T33+U33</f>
        <v>14.700000000000001</v>
      </c>
      <c r="W33" s="47">
        <v>2</v>
      </c>
      <c r="X33" s="48">
        <v>0</v>
      </c>
      <c r="Y33" s="49">
        <v>0</v>
      </c>
      <c r="Z33" s="50">
        <f>W33+X33+Y33</f>
        <v>2</v>
      </c>
    </row>
    <row r="34" spans="1:26" ht="19.5" customHeight="1">
      <c r="A34" s="40"/>
      <c r="B34" s="40" t="s">
        <v>29</v>
      </c>
      <c r="C34" s="40" t="s">
        <v>103</v>
      </c>
      <c r="D34" s="41">
        <v>13</v>
      </c>
      <c r="E34" s="41" t="s">
        <v>79</v>
      </c>
      <c r="F34" s="42" t="s">
        <v>104</v>
      </c>
      <c r="G34" s="42">
        <v>31788</v>
      </c>
      <c r="H34" s="55" t="s">
        <v>46</v>
      </c>
      <c r="I34" s="42">
        <v>29308</v>
      </c>
      <c r="J34" s="44">
        <v>0</v>
      </c>
      <c r="K34" s="45">
        <v>0</v>
      </c>
      <c r="L34" s="44">
        <v>0</v>
      </c>
      <c r="M34" s="45">
        <v>0</v>
      </c>
      <c r="N34" s="44">
        <v>0</v>
      </c>
      <c r="O34" s="45">
        <v>0</v>
      </c>
      <c r="P34" s="44">
        <v>0</v>
      </c>
      <c r="Q34" s="45">
        <v>0</v>
      </c>
      <c r="R34" s="44">
        <v>0</v>
      </c>
      <c r="S34" s="45">
        <v>0</v>
      </c>
      <c r="T34" s="45">
        <v>0</v>
      </c>
      <c r="U34" s="45">
        <v>0</v>
      </c>
      <c r="V34" s="57">
        <f>J34+K34+L34+M34+N34+O34+P34+Q34+R34+S34+T34+U34</f>
        <v>0</v>
      </c>
      <c r="W34" s="47">
        <v>0</v>
      </c>
      <c r="X34" s="48">
        <v>0</v>
      </c>
      <c r="Y34" s="49">
        <v>2</v>
      </c>
      <c r="Z34" s="50">
        <f>W34+X34+Y34</f>
        <v>2</v>
      </c>
    </row>
  </sheetData>
  <sheetProtection selectLockedCells="1" selectUnlockedCells="1"/>
  <mergeCells count="1">
    <mergeCell ref="X1:Y1"/>
  </mergeCells>
  <conditionalFormatting sqref="C3:Z34">
    <cfRule type="expression" priority="1" dxfId="0" stopIfTrue="1">
      <formula>MOD(ROW(),2)=0</formula>
    </cfRule>
  </conditionalFormatting>
  <conditionalFormatting sqref="A3:B34">
    <cfRule type="expression" priority="2" dxfId="0" stopIfTrue="1">
      <formula>MOD(ROW(),2)=0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Tadje</cp:lastModifiedBy>
  <dcterms:modified xsi:type="dcterms:W3CDTF">2024-01-13T16:17:32Z</dcterms:modified>
  <cp:category/>
  <cp:version/>
  <cp:contentType/>
  <cp:contentStatus/>
  <cp:revision>33</cp:revision>
</cp:coreProperties>
</file>